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" windowWidth="27480" windowHeight="11820"/>
  </bookViews>
  <sheets>
    <sheet name="PRIMLJENE DONACIJE U 2024." sheetId="1" r:id="rId1"/>
  </sheets>
  <calcPr calcId="145621"/>
</workbook>
</file>

<file path=xl/calcChain.xml><?xml version="1.0" encoding="utf-8"?>
<calcChain xmlns="http://schemas.openxmlformats.org/spreadsheetml/2006/main">
  <c r="E15" i="1" l="1"/>
  <c r="D18" i="1" s="1"/>
  <c r="D15" i="1"/>
  <c r="E12" i="1"/>
  <c r="D12" i="1"/>
  <c r="D17" i="1" s="1"/>
  <c r="D19" i="1" s="1"/>
</calcChain>
</file>

<file path=xl/sharedStrings.xml><?xml version="1.0" encoding="utf-8"?>
<sst xmlns="http://schemas.openxmlformats.org/spreadsheetml/2006/main" count="58" uniqueCount="40">
  <si>
    <t>DONACIJE 2024. GODINA</t>
  </si>
  <si>
    <t>REDNI BROJ</t>
  </si>
  <si>
    <t>Donator</t>
  </si>
  <si>
    <t>Namjena</t>
  </si>
  <si>
    <t>TEKUĆA</t>
  </si>
  <si>
    <t>KAPITALNA</t>
  </si>
  <si>
    <t>DOBAV</t>
  </si>
  <si>
    <t>suglasnost UV</t>
  </si>
  <si>
    <t>UPLATA U 2024</t>
  </si>
  <si>
    <t>MEDIVA d.o.o.</t>
  </si>
  <si>
    <t>TROŠKOVI STRUČNOG USAVRŠAVANJA</t>
  </si>
  <si>
    <t>izv 40 (Anđela Peraić)</t>
  </si>
  <si>
    <t>05-3/1/8/2024 OD 28.2.2024</t>
  </si>
  <si>
    <t>DRAGER MEDICAL CROATIA d.o.o.</t>
  </si>
  <si>
    <t>TROŠKOVI STRUČNOG USAVRŠAVANJA (sudjelovanje dvije medicinske sestre s odjela anesteziologije na kongresu HDMSARIST u Vodicama)</t>
  </si>
  <si>
    <t>05-8/1/6/2024 OD 30.04.2024</t>
  </si>
  <si>
    <t>PHARMAMED MADO D.O.O.</t>
  </si>
  <si>
    <t xml:space="preserve">NABAVKA UREDSKE OPREME ZA LJEKARNU </t>
  </si>
  <si>
    <t>ikea</t>
  </si>
  <si>
    <t>05-20/1/6/2024 OD 28.10.2024</t>
  </si>
  <si>
    <t xml:space="preserve">UPLATA U 2024 </t>
  </si>
  <si>
    <t>MARAŠ D.O.O</t>
  </si>
  <si>
    <t>STOLARSKI OBRT DRVO TEHNIKA</t>
  </si>
  <si>
    <t>05-22/1/4/2024 OD 29.11.2024</t>
  </si>
  <si>
    <t>MEDIVA D.O.O.</t>
  </si>
  <si>
    <t>sa svrhom opremanja bolničke ljekarne</t>
  </si>
  <si>
    <t>05-23/1/4/2024 OD 23.12.2024</t>
  </si>
  <si>
    <t xml:space="preserve">STOMA MEDICAL d.o.o., </t>
  </si>
  <si>
    <t>OKTAL PHARMA</t>
  </si>
  <si>
    <t>BAUERFEIND D.O.O.</t>
  </si>
  <si>
    <t>FINANCIJSKA DONACIJA</t>
  </si>
  <si>
    <t>TANKERSKA PLOVIDBA d.d.</t>
  </si>
  <si>
    <t>monitori s modulom za invanzivni monitoring</t>
  </si>
  <si>
    <t>Kardian d.o.o</t>
  </si>
  <si>
    <t>FIZIČKA OSOBA</t>
  </si>
  <si>
    <t>10 TV prijemnika marke Toshiba za odjele SB za ortopediju</t>
  </si>
  <si>
    <t>UKUPNO DONACIJE U NARAVI</t>
  </si>
  <si>
    <t>UKUPNO</t>
  </si>
  <si>
    <t>TEKUĆA DONACIJA</t>
  </si>
  <si>
    <t>KAPITALNA 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</si>
</sst>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charset val="238"/>
      <scheme val="major"/>
    </font>
    <font>
      <b/>
      <sz val="10"/>
      <color indexed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0" xfId="0" applyNumberFormat="1" applyFont="1"/>
    <xf numFmtId="4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5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164" fontId="3" fillId="7" borderId="2" xfId="0" applyNumberFormat="1" applyFont="1" applyFill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4" fontId="9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C23" sqref="C23"/>
    </sheetView>
  </sheetViews>
  <sheetFormatPr defaultRowHeight="15" x14ac:dyDescent="0.25"/>
  <cols>
    <col min="1" max="1" width="11.42578125" bestFit="1" customWidth="1"/>
    <col min="2" max="2" width="18.5703125" bestFit="1" customWidth="1"/>
    <col min="3" max="3" width="44.28515625" bestFit="1" customWidth="1"/>
    <col min="4" max="4" width="10.28515625" bestFit="1" customWidth="1"/>
    <col min="5" max="5" width="11.42578125" bestFit="1" customWidth="1"/>
    <col min="6" max="6" width="20.7109375" hidden="1" customWidth="1"/>
    <col min="7" max="7" width="15.85546875" customWidth="1"/>
    <col min="8" max="8" width="10.85546875" customWidth="1"/>
    <col min="10" max="10" width="9.140625" customWidth="1"/>
    <col min="11" max="11" width="8.42578125" customWidth="1"/>
  </cols>
  <sheetData>
    <row r="1" spans="1:10" ht="19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spans="1:10" x14ac:dyDescent="0.25">
      <c r="A3" s="2"/>
      <c r="B3" s="2"/>
      <c r="C3" s="2"/>
      <c r="D3" s="2"/>
      <c r="E3" s="2"/>
      <c r="F3" s="3"/>
      <c r="G3" s="3"/>
    </row>
    <row r="4" spans="1:10" ht="27" customHeight="1" x14ac:dyDescent="0.25">
      <c r="A4" s="4" t="s">
        <v>8</v>
      </c>
      <c r="B4" s="5" t="s">
        <v>9</v>
      </c>
      <c r="C4" s="5" t="s">
        <v>10</v>
      </c>
      <c r="D4" s="6">
        <v>300</v>
      </c>
      <c r="E4" s="6"/>
      <c r="F4" s="5" t="s">
        <v>11</v>
      </c>
      <c r="G4" s="5" t="s">
        <v>12</v>
      </c>
    </row>
    <row r="5" spans="1:10" ht="38.25" customHeight="1" x14ac:dyDescent="0.25">
      <c r="A5" s="7" t="s">
        <v>8</v>
      </c>
      <c r="B5" s="8" t="s">
        <v>13</v>
      </c>
      <c r="C5" s="9" t="s">
        <v>14</v>
      </c>
      <c r="D5" s="10">
        <v>485</v>
      </c>
      <c r="E5" s="10"/>
      <c r="F5" s="11"/>
      <c r="G5" s="5" t="s">
        <v>15</v>
      </c>
    </row>
    <row r="6" spans="1:10" ht="38.25" customHeight="1" x14ac:dyDescent="0.25">
      <c r="A6" s="7" t="s">
        <v>8</v>
      </c>
      <c r="B6" s="12" t="s">
        <v>16</v>
      </c>
      <c r="C6" s="13" t="s">
        <v>17</v>
      </c>
      <c r="D6" s="10">
        <v>666.96</v>
      </c>
      <c r="E6" s="14"/>
      <c r="F6" s="15" t="s">
        <v>18</v>
      </c>
      <c r="G6" s="5" t="s">
        <v>19</v>
      </c>
    </row>
    <row r="7" spans="1:10" ht="38.25" customHeight="1" x14ac:dyDescent="0.25">
      <c r="A7" s="7" t="s">
        <v>20</v>
      </c>
      <c r="B7" s="16" t="s">
        <v>21</v>
      </c>
      <c r="C7" s="13" t="s">
        <v>17</v>
      </c>
      <c r="D7" s="10"/>
      <c r="E7" s="10">
        <v>500</v>
      </c>
      <c r="F7" s="17" t="s">
        <v>22</v>
      </c>
      <c r="G7" s="5" t="s">
        <v>23</v>
      </c>
    </row>
    <row r="8" spans="1:10" ht="38.25" customHeight="1" x14ac:dyDescent="0.25">
      <c r="A8" s="7" t="s">
        <v>8</v>
      </c>
      <c r="B8" s="18" t="s">
        <v>24</v>
      </c>
      <c r="C8" s="9" t="s">
        <v>25</v>
      </c>
      <c r="D8" s="10"/>
      <c r="E8" s="10">
        <v>300</v>
      </c>
      <c r="F8" s="19"/>
      <c r="G8" s="5" t="s">
        <v>26</v>
      </c>
      <c r="J8" s="20"/>
    </row>
    <row r="9" spans="1:10" ht="38.25" customHeight="1" x14ac:dyDescent="0.25">
      <c r="A9" s="7" t="s">
        <v>8</v>
      </c>
      <c r="B9" s="12" t="s">
        <v>27</v>
      </c>
      <c r="C9" s="9" t="s">
        <v>25</v>
      </c>
      <c r="D9" s="10"/>
      <c r="E9" s="10">
        <v>500</v>
      </c>
      <c r="F9" s="19"/>
      <c r="G9" s="5" t="s">
        <v>23</v>
      </c>
    </row>
    <row r="10" spans="1:10" ht="38.25" customHeight="1" x14ac:dyDescent="0.25">
      <c r="A10" s="7" t="s">
        <v>8</v>
      </c>
      <c r="B10" s="12" t="s">
        <v>28</v>
      </c>
      <c r="C10" s="9" t="s">
        <v>25</v>
      </c>
      <c r="D10" s="10"/>
      <c r="E10" s="10">
        <v>670</v>
      </c>
      <c r="F10" s="19"/>
      <c r="G10" s="5" t="s">
        <v>26</v>
      </c>
    </row>
    <row r="11" spans="1:10" ht="38.25" customHeight="1" x14ac:dyDescent="0.25">
      <c r="A11" s="7" t="s">
        <v>8</v>
      </c>
      <c r="B11" s="12" t="s">
        <v>29</v>
      </c>
      <c r="C11" s="9" t="s">
        <v>25</v>
      </c>
      <c r="D11" s="10"/>
      <c r="E11" s="10">
        <v>2000</v>
      </c>
      <c r="F11" s="21"/>
      <c r="G11" s="5" t="s">
        <v>26</v>
      </c>
    </row>
    <row r="12" spans="1:10" ht="17.25" customHeight="1" x14ac:dyDescent="0.25">
      <c r="A12" s="22" t="s">
        <v>30</v>
      </c>
      <c r="B12" s="23"/>
      <c r="C12" s="23"/>
      <c r="D12" s="24">
        <f>SUM(D4:D11)</f>
        <v>1451.96</v>
      </c>
      <c r="E12" s="24">
        <f>SUM(E7:E11)</f>
        <v>3970</v>
      </c>
      <c r="F12" s="25"/>
      <c r="G12" s="26"/>
    </row>
    <row r="13" spans="1:10" ht="25.5" x14ac:dyDescent="0.25">
      <c r="A13" s="27" t="s">
        <v>8</v>
      </c>
      <c r="B13" s="9" t="s">
        <v>31</v>
      </c>
      <c r="C13" s="28" t="s">
        <v>32</v>
      </c>
      <c r="D13" s="29"/>
      <c r="E13" s="10">
        <v>15315</v>
      </c>
      <c r="F13" s="30" t="s">
        <v>33</v>
      </c>
      <c r="G13" s="9" t="s">
        <v>12</v>
      </c>
    </row>
    <row r="14" spans="1:10" ht="25.5" x14ac:dyDescent="0.25">
      <c r="A14" s="27" t="s">
        <v>8</v>
      </c>
      <c r="B14" s="9" t="s">
        <v>34</v>
      </c>
      <c r="C14" s="28" t="s">
        <v>35</v>
      </c>
      <c r="D14" s="10">
        <v>2001.9</v>
      </c>
      <c r="E14" s="14"/>
      <c r="F14" s="30"/>
      <c r="G14" s="5" t="s">
        <v>19</v>
      </c>
    </row>
    <row r="15" spans="1:10" ht="21.75" customHeight="1" x14ac:dyDescent="0.25">
      <c r="A15" s="31" t="s">
        <v>36</v>
      </c>
      <c r="B15" s="31"/>
      <c r="C15" s="31"/>
      <c r="D15" s="32">
        <f>SUM(D13:D14)</f>
        <v>2001.9</v>
      </c>
      <c r="E15" s="32">
        <f>SUM(E13:E14)</f>
        <v>15315</v>
      </c>
      <c r="F15" s="33"/>
      <c r="G15" s="26"/>
    </row>
    <row r="16" spans="1:10" x14ac:dyDescent="0.25">
      <c r="A16" s="34"/>
      <c r="B16" s="34"/>
      <c r="C16" s="34"/>
      <c r="D16" s="34"/>
      <c r="E16" s="34"/>
      <c r="F16" s="34"/>
      <c r="G16" s="34"/>
    </row>
    <row r="17" spans="1:6" x14ac:dyDescent="0.25">
      <c r="A17" s="35"/>
      <c r="B17" s="36" t="s">
        <v>37</v>
      </c>
      <c r="C17" s="37" t="s">
        <v>38</v>
      </c>
      <c r="D17" s="38">
        <f>SUM(D12+D15)</f>
        <v>3453.86</v>
      </c>
      <c r="E17" s="38"/>
      <c r="F17" s="34"/>
    </row>
    <row r="18" spans="1:6" x14ac:dyDescent="0.25">
      <c r="A18" s="34"/>
      <c r="B18" s="39"/>
      <c r="C18" s="37" t="s">
        <v>39</v>
      </c>
      <c r="D18" s="38">
        <f>SUM(E15+E12)</f>
        <v>19285</v>
      </c>
      <c r="E18" s="38"/>
      <c r="F18" s="34"/>
    </row>
    <row r="19" spans="1:6" x14ac:dyDescent="0.25">
      <c r="A19" s="34"/>
      <c r="B19" s="39"/>
      <c r="C19" s="40" t="s">
        <v>37</v>
      </c>
      <c r="D19" s="41">
        <f>SUM(D17:D18)</f>
        <v>22738.86</v>
      </c>
      <c r="E19" s="41"/>
      <c r="F19" s="42"/>
    </row>
  </sheetData>
  <dataConsolidate/>
  <mergeCells count="14">
    <mergeCell ref="F7:F11"/>
    <mergeCell ref="A12:C12"/>
    <mergeCell ref="A15:C15"/>
    <mergeCell ref="D17:E17"/>
    <mergeCell ref="D18:E18"/>
    <mergeCell ref="D19:E19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PRIMLJENE DONACIJE U 2024.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2025-01-14T10:29:24Z</dcterms:created>
  <dcterms:modified xsi:type="dcterms:W3CDTF">2025-01-14T10:29:40Z</dcterms:modified>
</cp:coreProperties>
</file>