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640" windowHeight="9525"/>
  </bookViews>
  <sheets>
    <sheet name="Grupa 2. Dezinficijensi" sheetId="1" r:id="rId1"/>
  </sheets>
  <calcPr calcId="144525"/>
</workbook>
</file>

<file path=xl/calcChain.xml><?xml version="1.0" encoding="utf-8"?>
<calcChain xmlns="http://schemas.openxmlformats.org/spreadsheetml/2006/main">
  <c r="I9" i="1" l="1"/>
  <c r="I24" i="1"/>
  <c r="I25" i="1"/>
  <c r="I23" i="1" l="1"/>
  <c r="I22" i="1" l="1"/>
  <c r="I21" i="1"/>
  <c r="I20" i="1"/>
  <c r="I19" i="1"/>
  <c r="I18" i="1"/>
  <c r="I17" i="1"/>
  <c r="I16" i="1"/>
  <c r="I5" i="1" l="1"/>
  <c r="I6" i="1"/>
  <c r="I7" i="1"/>
  <c r="I8" i="1"/>
  <c r="I10" i="1"/>
  <c r="I11" i="1"/>
  <c r="I12" i="1"/>
  <c r="I13" i="1"/>
  <c r="I14" i="1"/>
  <c r="I15" i="1"/>
  <c r="I26" i="1" l="1"/>
</calcChain>
</file>

<file path=xl/sharedStrings.xml><?xml version="1.0" encoding="utf-8"?>
<sst xmlns="http://schemas.openxmlformats.org/spreadsheetml/2006/main" count="61" uniqueCount="42">
  <si>
    <t>/Potpis i pečat ponuditelja/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</si>
  <si>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Ponuditelj je obvezan ponuditi čitavu grupu proizvoda</t>
    </r>
  </si>
  <si>
    <t>PDV, brojkama</t>
  </si>
  <si>
    <t>kom</t>
  </si>
  <si>
    <t>Dezinficijens za endoskope na bazi aktivnog kisika koji sadrži natrijev perkarbonat, TAED posuda od 1,5 kg</t>
  </si>
  <si>
    <r>
      <t xml:space="preserve">Koncentrirani dezinficijens za medicinske instrumente na osnovi glukoprotamina, min. 25 g/ 100 mL. Djelovanje: baktericid, levurocid, djelomični virucid (uklj. HIV, HBV, HCV) </t>
    </r>
    <r>
      <rPr>
        <sz val="11"/>
        <color theme="1"/>
        <rFont val="Calibri"/>
        <family val="2"/>
        <charset val="238"/>
      </rPr>
      <t xml:space="preserve">à </t>
    </r>
    <r>
      <rPr>
        <sz val="11"/>
        <color theme="1"/>
        <rFont val="Calibri"/>
        <family val="2"/>
        <charset val="238"/>
        <scheme val="minor"/>
      </rPr>
      <t>6 L</t>
    </r>
  </si>
  <si>
    <r>
      <t xml:space="preserve">Koncentrirani dezinficijens za medicinske instrumente na osnovi glukoprotamina, min. 25 g/ 100 mL. Djelovanje: baktericid, levurocid, djelomični virucid (uklj. HIV, HBV, HCV) </t>
    </r>
    <r>
      <rPr>
        <sz val="11"/>
        <color theme="1"/>
        <rFont val="Calibri"/>
        <family val="2"/>
        <charset val="238"/>
      </rPr>
      <t xml:space="preserve">à </t>
    </r>
    <r>
      <rPr>
        <sz val="11"/>
        <color theme="1"/>
        <rFont val="Calibri"/>
        <family val="2"/>
        <charset val="238"/>
        <scheme val="minor"/>
      </rPr>
      <t>2 L</t>
    </r>
  </si>
  <si>
    <r>
      <t xml:space="preserve">Sporocidni dezinficijens u formi pjene za radne i kontaktne površine koji na 100 g proizvoda sadrži 1,5 g vodikovog peroksida </t>
    </r>
    <r>
      <rPr>
        <sz val="11"/>
        <color theme="1"/>
        <rFont val="Calibri"/>
        <family val="2"/>
        <charset val="238"/>
      </rPr>
      <t xml:space="preserve">à </t>
    </r>
    <r>
      <rPr>
        <sz val="11"/>
        <color theme="1"/>
        <rFont val="Calibri"/>
        <family val="2"/>
        <charset val="238"/>
        <scheme val="minor"/>
      </rPr>
      <t>750ml</t>
    </r>
  </si>
  <si>
    <t>Impregnacijska posuda za suhe krpe</t>
  </si>
  <si>
    <r>
      <t xml:space="preserve">Brisači za čišćenje i dezinfekciju osjetljivih površina, impregnirani otopinom didecildimetilamonijevog klorida. Djelovanje: baktericid, fungicid, virucid, koji zadovoljava norme EN 13727, EN 13624, EN 14348, EN 14476, EN 16615           </t>
    </r>
    <r>
      <rPr>
        <sz val="11"/>
        <color theme="1"/>
        <rFont val="Calibri"/>
        <family val="2"/>
        <charset val="238"/>
      </rPr>
      <t xml:space="preserve">à </t>
    </r>
    <r>
      <rPr>
        <sz val="11"/>
        <color theme="1"/>
        <rFont val="Calibri"/>
        <family val="2"/>
        <charset val="238"/>
        <scheme val="minor"/>
      </rPr>
      <t>125 brisača/pakiranje</t>
    </r>
  </si>
  <si>
    <r>
      <t xml:space="preserve">Blago alkoholno sredstvo za čišćenje i dezinfekciju površina i medicinskog inventara na osnovi fenoksietanola, dodecilamina i benzalkonij klorida </t>
    </r>
    <r>
      <rPr>
        <sz val="11"/>
        <color theme="1"/>
        <rFont val="Calibri"/>
        <family val="2"/>
        <charset val="238"/>
      </rPr>
      <t xml:space="preserve">à </t>
    </r>
    <r>
      <rPr>
        <sz val="11"/>
        <color theme="1"/>
        <rFont val="Calibri"/>
        <family val="2"/>
        <charset val="238"/>
        <scheme val="minor"/>
      </rPr>
      <t>6 L</t>
    </r>
  </si>
  <si>
    <r>
      <t xml:space="preserve">Dezinficijens za brzu dezinfekciju površina na osnovi alkohola i glukoprotamina, spreman za upotrebu u formi pjene. Djelovanje: baktericid, levurocid, djelomični virucid (HIV, HBV, HCV), koji zadovoljava norme EN 13727, EN 13624, EN 14348, EN 14476, EN 16615 </t>
    </r>
    <r>
      <rPr>
        <sz val="11"/>
        <color theme="1"/>
        <rFont val="Calibri"/>
        <family val="2"/>
        <charset val="238"/>
      </rPr>
      <t xml:space="preserve">à </t>
    </r>
    <r>
      <rPr>
        <sz val="11"/>
        <color theme="1"/>
        <rFont val="Calibri"/>
        <family val="2"/>
        <charset val="238"/>
        <scheme val="minor"/>
      </rPr>
      <t>750 mL</t>
    </r>
  </si>
  <si>
    <t>Ukupni
iznos u kn s PDV-om</t>
  </si>
  <si>
    <t>PDV</t>
  </si>
  <si>
    <t>Cijena u kn bez PDV-a za 1 god</t>
  </si>
  <si>
    <t>Cijena po jed. mj. bez PDV-a</t>
  </si>
  <si>
    <t>Šifra ili kata.br. proizvođača</t>
  </si>
  <si>
    <t>Proizvođač  - zemlja podrijetla</t>
  </si>
  <si>
    <t xml:space="preserve">Proizvod -Tvorničko ime </t>
  </si>
  <si>
    <t>Planirana kol. za 1 god.</t>
  </si>
  <si>
    <t>Jed. mjera</t>
  </si>
  <si>
    <t>Naziv predmeta nabave</t>
  </si>
  <si>
    <t>Red. broj</t>
  </si>
  <si>
    <t xml:space="preserve">PRILOG 2.2.   -  TROŠKOVNIK/SPECIFIKACIJA PREDMETA NABAVE PONUDBENOM LISTU ZA NABAVU I DOSTAVU                                                                                 SREDSTAVA ZA DEZINFEKCIJU ZA POTREBE SPECIJALNE BOLNICE ZA ORTOPEDIJU BIOGRAD NA MORU                                                                                                                                                                                                             </t>
  </si>
  <si>
    <t>Grupa 2.</t>
  </si>
  <si>
    <t>SPECIJALNA BOLNICA ZA ORTOPEDIJU BIOGRAD NA MORU</t>
  </si>
  <si>
    <r>
      <t xml:space="preserve">Klorheksidin kao Plivasept blue 0,8% </t>
    </r>
    <r>
      <rPr>
        <sz val="11"/>
        <color theme="1"/>
        <rFont val="Calibri"/>
        <family val="2"/>
        <charset val="238"/>
      </rPr>
      <t>à 500ml ili odgovarajuće</t>
    </r>
  </si>
  <si>
    <r>
      <t xml:space="preserve">Klorheksidin kao Plivasept blue 0,8% </t>
    </r>
    <r>
      <rPr>
        <sz val="11"/>
        <color theme="1"/>
        <rFont val="Calibri"/>
        <family val="2"/>
        <charset val="238"/>
      </rPr>
      <t>à 3 L ili odgovarajuće</t>
    </r>
  </si>
  <si>
    <t>Detergentni antiseptik za higijensko pranje ruku, kiruršku pripremu ruku i dekolonizaciju MRSA pacijenata, 4,5 % klorheksidindiglukonata, djelotvornosti na skupine mikroorganizama ad 1,2a,3a, ispunjava norme EN 1499, EN 12791 ( s produženim djelovanjem) 3 min, pak. 3 lit</t>
  </si>
  <si>
    <t>Detergentni antiseptik za higijensko pranje ruku, kiruršku pripremu ruku i dekolonizaciju MRSA pacijenata, 4,5 % klorheksidindiglukonata, djelotvornosti na skupine mikroorganizama ad 1,2a,3a, ispunjava norme EN 1499, EN 12791 ( s produženim djelovanjem) 3 min, pak. 500 ml</t>
  </si>
  <si>
    <t>Monoalkoholni dezinficijens s dodanom aktivnom tvari,100 ml otopine sadrži 0,5 g klorheksidindiglukonata u 70 % izopropanolu, za dezinfekciju  kože i površina, djelotvornosti na skupine mikroorganizama ad: 1,2a,3a,4a,4b, u 30 sek,pak 3l</t>
  </si>
  <si>
    <t>Monoalkoholni dezinficijens s dodanom aktivnom tvari, 100 ml otopine sadrži 0,5 g klorheksidindiglukonata u 70 % izopropanolu, za dezinfekciju  kože i površina, djelotvornosti na skupine mikroorganizama ad: 1,2a,3a,4a,4b, u 30 sek,pak 1l</t>
  </si>
  <si>
    <t>Polialkoholni antiseptik za ruke, 100 ml otopine sadržava 46g etanola i 25 g izopropanola, djelotvornosti na skupine mikroorganizama: 1,2a,2b,3a,3b,4a,4b, u 30 sek  EN 1500, EN 12791, pak 3l</t>
  </si>
  <si>
    <t>Polialkoholni antiseptik za ruke, 100 ml otopine sadržava 46g etanola i 25 g izopropanola, djelotvornosti na skupine mikroorganizama: 1,2a,2b,3a,3b,4a,4b, u 30 sek,  EN 1500, EN 12791, pak 500 ml</t>
  </si>
  <si>
    <t>Detergentni dezinficijens za podove i površine, prašak na bazi perkarborata, tertaacetiletilendiamina i N-alkil(C12-C14)-N-benzil-N,N-dimetilamonij klorida., 100 g , 0,5 % otopine cca nastaje cca 750 ppma peroctene kiseline kod razrjeđivanja vodom i 1,2 % N-alkil(c12-C14)-N-benzil-N,N-dimetil klorida, djelotvoran ad 1-5 po EN normama u nečistim uvjetima, 0,5% otopina sporocidna za 15 min, pak  25g</t>
  </si>
  <si>
    <t>pak</t>
  </si>
  <si>
    <t xml:space="preserve"> Plivasept dispenzer 1,5ml (pumpice)</t>
  </si>
  <si>
    <t>Plivasept nosač za zid (za bočice od pola litre)</t>
  </si>
  <si>
    <r>
      <t xml:space="preserve">Maramice impregnirane otopinom koja sadrži 35% 2-propanolola i 25% 1-propanola </t>
    </r>
    <r>
      <rPr>
        <sz val="11"/>
        <color theme="1"/>
        <rFont val="Arial"/>
        <family val="2"/>
        <charset val="238"/>
      </rPr>
      <t>à</t>
    </r>
    <r>
      <rPr>
        <sz val="11"/>
        <color theme="1"/>
        <rFont val="Calibri"/>
        <family val="2"/>
        <charset val="238"/>
      </rPr>
      <t xml:space="preserve"> 90 kom</t>
    </r>
  </si>
  <si>
    <t>Cijena bez PDV-a od 1 do 21, brojkama</t>
  </si>
  <si>
    <t>Ukupna cijena s PDV-om od 1 do 21 brojkama</t>
  </si>
  <si>
    <r>
      <t xml:space="preserve">Suhe krpe za impregnaciju izrađene od netkanog materijala 60 g/m </t>
    </r>
    <r>
      <rPr>
        <sz val="11"/>
        <color theme="1"/>
        <rFont val="Calibri"/>
        <family val="2"/>
        <charset val="238"/>
      </rPr>
      <t xml:space="preserve">à </t>
    </r>
    <r>
      <rPr>
        <sz val="11"/>
        <color theme="1"/>
        <rFont val="Calibri"/>
        <family val="2"/>
        <charset val="238"/>
        <scheme val="minor"/>
      </rPr>
      <t>99 krpa u roli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</si>
</sst>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/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2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/>
    <xf numFmtId="0" fontId="1" fillId="0" borderId="4" xfId="0" applyFont="1" applyBorder="1"/>
    <xf numFmtId="0" fontId="0" fillId="0" borderId="3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0" fillId="0" borderId="4" xfId="0" applyFont="1" applyBorder="1" applyProtection="1">
      <protection locked="0"/>
    </xf>
    <xf numFmtId="0" fontId="0" fillId="0" borderId="4" xfId="0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H5" sqref="H5:H25"/>
    </sheetView>
  </sheetViews>
  <sheetFormatPr defaultRowHeight="15" x14ac:dyDescent="0.25"/>
  <cols>
    <col min="1" max="1" width="5" customWidth="1"/>
    <col min="2" max="2" width="41.7109375" customWidth="1"/>
    <col min="3" max="3" width="6.85546875" customWidth="1"/>
    <col min="4" max="4" width="7.140625" customWidth="1"/>
    <col min="5" max="5" width="10.7109375" customWidth="1"/>
    <col min="6" max="6" width="10.5703125" customWidth="1"/>
    <col min="7" max="7" width="11.28515625" customWidth="1"/>
    <col min="8" max="8" width="9.42578125" customWidth="1"/>
  </cols>
  <sheetData>
    <row r="1" spans="1:11" s="29" customFormat="1" ht="28.5" customHeight="1" x14ac:dyDescent="0.25">
      <c r="B1" s="29" t="s">
        <v>25</v>
      </c>
    </row>
    <row r="2" spans="1:11" ht="85.5" customHeight="1" x14ac:dyDescent="0.25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53.25" customHeight="1" x14ac:dyDescent="0.25">
      <c r="B3" t="s">
        <v>24</v>
      </c>
    </row>
    <row r="4" spans="1:11" ht="60" x14ac:dyDescent="0.25">
      <c r="A4" s="26" t="s">
        <v>22</v>
      </c>
      <c r="B4" s="27" t="s">
        <v>21</v>
      </c>
      <c r="C4" s="26" t="s">
        <v>20</v>
      </c>
      <c r="D4" s="26" t="s">
        <v>19</v>
      </c>
      <c r="E4" s="26" t="s">
        <v>18</v>
      </c>
      <c r="F4" s="26" t="s">
        <v>17</v>
      </c>
      <c r="G4" s="26" t="s">
        <v>16</v>
      </c>
      <c r="H4" s="26" t="s">
        <v>15</v>
      </c>
      <c r="I4" s="26" t="s">
        <v>14</v>
      </c>
      <c r="J4" s="27" t="s">
        <v>13</v>
      </c>
      <c r="K4" s="26" t="s">
        <v>12</v>
      </c>
    </row>
    <row r="5" spans="1:11" ht="104.25" customHeight="1" x14ac:dyDescent="0.25">
      <c r="A5" s="21">
        <v>1</v>
      </c>
      <c r="B5" s="20" t="s">
        <v>11</v>
      </c>
      <c r="C5" s="8" t="s">
        <v>3</v>
      </c>
      <c r="D5" s="17">
        <v>180</v>
      </c>
      <c r="E5" s="16"/>
      <c r="F5" s="15"/>
      <c r="G5" s="15"/>
      <c r="H5" s="15"/>
      <c r="I5" s="15">
        <f t="shared" ref="I5:I25" si="0">D5*H5</f>
        <v>0</v>
      </c>
      <c r="J5" s="15"/>
      <c r="K5" s="15"/>
    </row>
    <row r="6" spans="1:11" ht="72.75" customHeight="1" x14ac:dyDescent="0.25">
      <c r="A6" s="19">
        <v>2</v>
      </c>
      <c r="B6" s="18" t="s">
        <v>10</v>
      </c>
      <c r="C6" s="8" t="s">
        <v>3</v>
      </c>
      <c r="D6" s="17">
        <v>100</v>
      </c>
      <c r="E6" s="16"/>
      <c r="F6" s="15"/>
      <c r="G6" s="15"/>
      <c r="H6" s="15"/>
      <c r="I6" s="15">
        <f t="shared" si="0"/>
        <v>0</v>
      </c>
      <c r="J6" s="15"/>
      <c r="K6" s="15"/>
    </row>
    <row r="7" spans="1:11" ht="101.25" customHeight="1" x14ac:dyDescent="0.25">
      <c r="A7" s="21">
        <v>3</v>
      </c>
      <c r="B7" s="25" t="s">
        <v>9</v>
      </c>
      <c r="C7" s="8" t="s">
        <v>3</v>
      </c>
      <c r="D7" s="17">
        <v>10</v>
      </c>
      <c r="E7" s="16"/>
      <c r="F7" s="15"/>
      <c r="G7" s="15"/>
      <c r="H7" s="15"/>
      <c r="I7" s="15">
        <f t="shared" si="0"/>
        <v>0</v>
      </c>
      <c r="J7" s="15"/>
      <c r="K7" s="15"/>
    </row>
    <row r="8" spans="1:11" ht="35.25" customHeight="1" x14ac:dyDescent="0.25">
      <c r="A8" s="19">
        <v>4</v>
      </c>
      <c r="B8" t="s">
        <v>8</v>
      </c>
      <c r="C8" s="8" t="s">
        <v>3</v>
      </c>
      <c r="D8" s="17">
        <v>20</v>
      </c>
      <c r="E8" s="16"/>
      <c r="F8" s="15"/>
      <c r="G8" s="15"/>
      <c r="H8" s="24"/>
      <c r="I8" s="15">
        <f t="shared" si="0"/>
        <v>0</v>
      </c>
      <c r="J8" s="15"/>
      <c r="K8" s="15"/>
    </row>
    <row r="9" spans="1:11" s="30" customFormat="1" ht="35.25" customHeight="1" x14ac:dyDescent="0.25">
      <c r="A9" s="31">
        <v>5</v>
      </c>
      <c r="B9" s="25" t="s">
        <v>38</v>
      </c>
      <c r="C9" s="22" t="s">
        <v>35</v>
      </c>
      <c r="D9" s="17">
        <v>2</v>
      </c>
      <c r="E9" s="16"/>
      <c r="F9" s="15"/>
      <c r="G9" s="15"/>
      <c r="H9" s="24"/>
      <c r="I9" s="15">
        <f t="shared" si="0"/>
        <v>0</v>
      </c>
      <c r="J9" s="15"/>
      <c r="K9" s="15"/>
    </row>
    <row r="10" spans="1:11" ht="52.5" customHeight="1" x14ac:dyDescent="0.25">
      <c r="A10" s="23">
        <v>6</v>
      </c>
      <c r="B10" s="18" t="s">
        <v>41</v>
      </c>
      <c r="C10" s="22" t="s">
        <v>3</v>
      </c>
      <c r="D10" s="17">
        <v>180</v>
      </c>
      <c r="E10" s="16"/>
      <c r="F10" s="15"/>
      <c r="G10" s="15"/>
      <c r="H10" s="15"/>
      <c r="I10" s="15">
        <f t="shared" si="0"/>
        <v>0</v>
      </c>
      <c r="J10" s="15"/>
      <c r="K10" s="15"/>
    </row>
    <row r="11" spans="1:11" ht="64.5" customHeight="1" x14ac:dyDescent="0.25">
      <c r="A11" s="19">
        <v>7</v>
      </c>
      <c r="B11" s="32" t="s">
        <v>7</v>
      </c>
      <c r="C11" s="8" t="s">
        <v>3</v>
      </c>
      <c r="D11" s="17">
        <v>25</v>
      </c>
      <c r="E11" s="16"/>
      <c r="F11" s="15"/>
      <c r="G11" s="15"/>
      <c r="H11" s="15"/>
      <c r="I11" s="15">
        <f t="shared" si="0"/>
        <v>0</v>
      </c>
      <c r="J11" s="15"/>
      <c r="K11" s="15"/>
    </row>
    <row r="12" spans="1:11" ht="60.75" customHeight="1" x14ac:dyDescent="0.25">
      <c r="A12" s="21">
        <v>8</v>
      </c>
      <c r="B12" s="18" t="s">
        <v>6</v>
      </c>
      <c r="C12" s="8" t="s">
        <v>3</v>
      </c>
      <c r="D12" s="17">
        <v>20</v>
      </c>
      <c r="E12" s="16"/>
      <c r="F12" s="15"/>
      <c r="G12" s="15"/>
      <c r="H12" s="15"/>
      <c r="I12" s="15">
        <f t="shared" si="0"/>
        <v>0</v>
      </c>
      <c r="J12" s="15"/>
      <c r="K12" s="15"/>
    </row>
    <row r="13" spans="1:11" ht="75" x14ac:dyDescent="0.25">
      <c r="A13" s="19">
        <v>9</v>
      </c>
      <c r="B13" s="18" t="s">
        <v>5</v>
      </c>
      <c r="C13" s="8" t="s">
        <v>3</v>
      </c>
      <c r="D13" s="17">
        <v>30</v>
      </c>
      <c r="E13" s="16"/>
      <c r="F13" s="15"/>
      <c r="G13" s="15"/>
      <c r="H13" s="15"/>
      <c r="I13" s="15">
        <f t="shared" si="0"/>
        <v>0</v>
      </c>
      <c r="J13" s="15"/>
      <c r="K13" s="15"/>
    </row>
    <row r="14" spans="1:11" ht="45" x14ac:dyDescent="0.25">
      <c r="A14" s="19">
        <v>10</v>
      </c>
      <c r="B14" s="20" t="s">
        <v>4</v>
      </c>
      <c r="C14" s="8" t="s">
        <v>3</v>
      </c>
      <c r="D14" s="17">
        <v>3</v>
      </c>
      <c r="E14" s="16"/>
      <c r="F14" s="15"/>
      <c r="G14" s="15"/>
      <c r="H14" s="15"/>
      <c r="I14" s="15">
        <f t="shared" si="0"/>
        <v>0</v>
      </c>
      <c r="J14" s="15"/>
      <c r="K14" s="15"/>
    </row>
    <row r="15" spans="1:11" ht="39.75" customHeight="1" x14ac:dyDescent="0.25">
      <c r="A15" s="19">
        <v>11</v>
      </c>
      <c r="B15" s="18" t="s">
        <v>26</v>
      </c>
      <c r="C15" s="8" t="s">
        <v>3</v>
      </c>
      <c r="D15" s="17">
        <v>80</v>
      </c>
      <c r="E15" s="16"/>
      <c r="F15" s="15"/>
      <c r="G15" s="15"/>
      <c r="H15" s="15"/>
      <c r="I15" s="15">
        <f t="shared" si="0"/>
        <v>0</v>
      </c>
      <c r="J15" s="15"/>
      <c r="K15" s="15"/>
    </row>
    <row r="16" spans="1:11" ht="39.75" customHeight="1" x14ac:dyDescent="0.25">
      <c r="A16" s="19">
        <v>12</v>
      </c>
      <c r="B16" s="18" t="s">
        <v>27</v>
      </c>
      <c r="C16" s="8" t="s">
        <v>3</v>
      </c>
      <c r="D16" s="17">
        <v>180</v>
      </c>
      <c r="E16" s="16"/>
      <c r="F16" s="15"/>
      <c r="G16" s="15"/>
      <c r="H16" s="15"/>
      <c r="I16" s="15">
        <f t="shared" si="0"/>
        <v>0</v>
      </c>
      <c r="J16" s="15"/>
      <c r="K16" s="15"/>
    </row>
    <row r="17" spans="1:11" ht="117.75" customHeight="1" x14ac:dyDescent="0.25">
      <c r="A17" s="19">
        <v>13</v>
      </c>
      <c r="B17" s="18" t="s">
        <v>28</v>
      </c>
      <c r="C17" s="8" t="s">
        <v>3</v>
      </c>
      <c r="D17" s="17">
        <v>80</v>
      </c>
      <c r="E17" s="16"/>
      <c r="F17" s="15"/>
      <c r="G17" s="15"/>
      <c r="H17" s="15"/>
      <c r="I17" s="15">
        <f t="shared" si="0"/>
        <v>0</v>
      </c>
      <c r="J17" s="15"/>
      <c r="K17" s="15"/>
    </row>
    <row r="18" spans="1:11" ht="111" customHeight="1" x14ac:dyDescent="0.25">
      <c r="A18" s="19">
        <v>14</v>
      </c>
      <c r="B18" s="18" t="s">
        <v>29</v>
      </c>
      <c r="C18" s="8" t="s">
        <v>3</v>
      </c>
      <c r="D18" s="17">
        <v>50</v>
      </c>
      <c r="E18" s="16"/>
      <c r="F18" s="15"/>
      <c r="G18" s="15"/>
      <c r="H18" s="15"/>
      <c r="I18" s="15">
        <f t="shared" si="0"/>
        <v>0</v>
      </c>
      <c r="J18" s="15"/>
      <c r="K18" s="15"/>
    </row>
    <row r="19" spans="1:11" ht="104.25" customHeight="1" x14ac:dyDescent="0.25">
      <c r="A19" s="19">
        <v>15</v>
      </c>
      <c r="B19" s="18" t="s">
        <v>30</v>
      </c>
      <c r="C19" s="8" t="s">
        <v>3</v>
      </c>
      <c r="D19" s="17">
        <v>80</v>
      </c>
      <c r="E19" s="16"/>
      <c r="F19" s="15"/>
      <c r="G19" s="15"/>
      <c r="H19" s="15"/>
      <c r="I19" s="15">
        <f t="shared" si="0"/>
        <v>0</v>
      </c>
      <c r="J19" s="15"/>
      <c r="K19" s="15"/>
    </row>
    <row r="20" spans="1:11" ht="93" customHeight="1" x14ac:dyDescent="0.25">
      <c r="A20" s="19">
        <v>16</v>
      </c>
      <c r="B20" s="18" t="s">
        <v>31</v>
      </c>
      <c r="C20" s="8" t="s">
        <v>3</v>
      </c>
      <c r="D20" s="17">
        <v>20</v>
      </c>
      <c r="E20" s="16"/>
      <c r="F20" s="15"/>
      <c r="G20" s="15"/>
      <c r="H20" s="15"/>
      <c r="I20" s="15">
        <f t="shared" si="0"/>
        <v>0</v>
      </c>
      <c r="J20" s="15"/>
      <c r="K20" s="15"/>
    </row>
    <row r="21" spans="1:11" s="30" customFormat="1" ht="93" customHeight="1" x14ac:dyDescent="0.25">
      <c r="A21" s="19">
        <v>17</v>
      </c>
      <c r="B21" s="18" t="s">
        <v>32</v>
      </c>
      <c r="C21" s="8" t="s">
        <v>3</v>
      </c>
      <c r="D21" s="17">
        <v>15</v>
      </c>
      <c r="E21" s="16"/>
      <c r="F21" s="15"/>
      <c r="G21" s="15"/>
      <c r="H21" s="15"/>
      <c r="I21" s="15">
        <f t="shared" si="0"/>
        <v>0</v>
      </c>
      <c r="J21" s="15"/>
      <c r="K21" s="15"/>
    </row>
    <row r="22" spans="1:11" s="30" customFormat="1" ht="93" customHeight="1" x14ac:dyDescent="0.25">
      <c r="A22" s="19">
        <v>18</v>
      </c>
      <c r="B22" s="18" t="s">
        <v>33</v>
      </c>
      <c r="C22" s="8" t="s">
        <v>3</v>
      </c>
      <c r="D22" s="17">
        <v>20</v>
      </c>
      <c r="E22" s="16"/>
      <c r="F22" s="15"/>
      <c r="G22" s="15"/>
      <c r="H22" s="15"/>
      <c r="I22" s="15">
        <f t="shared" si="0"/>
        <v>0</v>
      </c>
      <c r="J22" s="15"/>
      <c r="K22" s="15"/>
    </row>
    <row r="23" spans="1:11" s="30" customFormat="1" ht="162" customHeight="1" x14ac:dyDescent="0.25">
      <c r="A23" s="19">
        <v>19</v>
      </c>
      <c r="B23" s="18" t="s">
        <v>34</v>
      </c>
      <c r="C23" s="8" t="s">
        <v>35</v>
      </c>
      <c r="D23" s="17">
        <v>250</v>
      </c>
      <c r="E23" s="16"/>
      <c r="F23" s="15"/>
      <c r="G23" s="15"/>
      <c r="H23" s="15"/>
      <c r="I23" s="15">
        <f t="shared" si="0"/>
        <v>0</v>
      </c>
      <c r="J23" s="15"/>
      <c r="K23" s="15"/>
    </row>
    <row r="24" spans="1:11" s="30" customFormat="1" ht="39" customHeight="1" x14ac:dyDescent="0.25">
      <c r="A24" s="19">
        <v>20</v>
      </c>
      <c r="B24" s="18" t="s">
        <v>37</v>
      </c>
      <c r="C24" s="8" t="s">
        <v>3</v>
      </c>
      <c r="D24" s="17">
        <v>25</v>
      </c>
      <c r="E24" s="16"/>
      <c r="F24" s="15"/>
      <c r="G24" s="15"/>
      <c r="H24" s="15"/>
      <c r="I24" s="15">
        <f t="shared" si="0"/>
        <v>0</v>
      </c>
      <c r="J24" s="15"/>
      <c r="K24" s="15"/>
    </row>
    <row r="25" spans="1:11" ht="33.75" customHeight="1" x14ac:dyDescent="0.25">
      <c r="A25" s="19">
        <v>21</v>
      </c>
      <c r="B25" s="18" t="s">
        <v>36</v>
      </c>
      <c r="C25" s="8" t="s">
        <v>3</v>
      </c>
      <c r="D25" s="17">
        <v>150</v>
      </c>
      <c r="E25" s="16"/>
      <c r="F25" s="15"/>
      <c r="G25" s="15"/>
      <c r="H25" s="15"/>
      <c r="I25" s="15">
        <f t="shared" si="0"/>
        <v>0</v>
      </c>
      <c r="J25" s="15"/>
      <c r="K25" s="15"/>
    </row>
    <row r="26" spans="1:11" x14ac:dyDescent="0.25">
      <c r="A26" s="8"/>
      <c r="B26" s="7" t="s">
        <v>39</v>
      </c>
      <c r="C26" s="12"/>
      <c r="D26" s="14"/>
      <c r="E26" s="5"/>
      <c r="F26" s="5"/>
      <c r="G26" s="5"/>
      <c r="H26" s="5"/>
      <c r="I26" s="28">
        <f>SUM(I5:I25)</f>
        <v>0</v>
      </c>
      <c r="J26" s="5"/>
      <c r="K26" s="4"/>
    </row>
    <row r="27" spans="1:11" x14ac:dyDescent="0.25">
      <c r="A27" s="8"/>
      <c r="B27" s="13" t="s">
        <v>2</v>
      </c>
      <c r="C27" s="12"/>
      <c r="D27" s="6"/>
      <c r="E27" s="11"/>
      <c r="F27" s="11"/>
      <c r="G27" s="5"/>
      <c r="H27" s="11"/>
      <c r="I27" s="10"/>
      <c r="J27" s="9"/>
      <c r="K27" s="4"/>
    </row>
    <row r="28" spans="1:11" x14ac:dyDescent="0.25">
      <c r="A28" s="8"/>
      <c r="B28" s="7" t="s">
        <v>40</v>
      </c>
      <c r="C28" s="6"/>
      <c r="D28" s="6"/>
      <c r="E28" s="5"/>
      <c r="F28" s="5"/>
      <c r="G28" s="5"/>
      <c r="H28" s="5"/>
      <c r="I28" s="5"/>
      <c r="J28" s="5"/>
      <c r="K28" s="4"/>
    </row>
    <row r="31" spans="1:11" x14ac:dyDescent="0.25">
      <c r="B31" s="2" t="s">
        <v>1</v>
      </c>
      <c r="C31" s="2"/>
      <c r="E31" s="3"/>
    </row>
    <row r="32" spans="1:11" x14ac:dyDescent="0.25">
      <c r="D32" s="2"/>
    </row>
    <row r="33" spans="8:9" x14ac:dyDescent="0.25">
      <c r="H33" s="1" t="s">
        <v>0</v>
      </c>
      <c r="I33" s="1"/>
    </row>
  </sheetData>
  <mergeCells count="1">
    <mergeCell ref="A2:K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2. Dezinficijensi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ab</cp:lastModifiedBy>
  <cp:lastPrinted>2018-05-21T10:49:03Z</cp:lastPrinted>
  <dcterms:created xsi:type="dcterms:W3CDTF">2018-05-18T10:42:45Z</dcterms:created>
  <dcterms:modified xsi:type="dcterms:W3CDTF">2019-05-14T05:31:33Z</dcterms:modified>
</cp:coreProperties>
</file>